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1_SBM\5_Governors &amp; Members\Attendance records for website\"/>
    </mc:Choice>
  </mc:AlternateContent>
  <xr:revisionPtr revIDLastSave="0" documentId="13_ncr:1_{F4202C0D-DFF6-4B0B-B71E-2809C8C04467}" xr6:coauthVersionLast="47" xr6:coauthVersionMax="47" xr10:uidLastSave="{00000000-0000-0000-0000-000000000000}"/>
  <bookViews>
    <workbookView xWindow="-120" yWindow="-120" windowWidth="29040" windowHeight="15720" xr2:uid="{A98D96DC-2173-4C9A-93C6-BFE0662304CE}"/>
  </bookViews>
  <sheets>
    <sheet name="Sheet1" sheetId="1" r:id="rId1"/>
    <sheet name="Sheet2" sheetId="2" r:id="rId2"/>
  </sheets>
  <definedNames>
    <definedName name="_xlnm._FilterDatabase" localSheetId="0" hidden="1">Sheet1!$A$4:$I$16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8" i="1" l="1"/>
  <c r="F61" i="1"/>
  <c r="F60" i="1"/>
  <c r="F59" i="1"/>
  <c r="F57" i="1"/>
  <c r="F56" i="1"/>
  <c r="F55" i="1"/>
  <c r="F54" i="1"/>
  <c r="F53" i="1"/>
  <c r="F52" i="1"/>
  <c r="F51" i="1"/>
  <c r="F50" i="1"/>
  <c r="F49" i="1"/>
  <c r="F47" i="1"/>
  <c r="F37" i="1"/>
  <c r="F40" i="1"/>
  <c r="F39" i="1"/>
  <c r="F38" i="1"/>
  <c r="I31" i="1"/>
  <c r="I30" i="1"/>
  <c r="I29" i="1"/>
  <c r="I28" i="1"/>
  <c r="I27" i="1"/>
  <c r="I26" i="1"/>
  <c r="I2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</calcChain>
</file>

<file path=xl/sharedStrings.xml><?xml version="1.0" encoding="utf-8"?>
<sst xmlns="http://schemas.openxmlformats.org/spreadsheetml/2006/main" count="229" uniqueCount="52">
  <si>
    <t>Conisbrough Ivanhoe Primary Academy - Meeting Attendance 2024 - 2025</t>
  </si>
  <si>
    <t>Full Governing Board Meetings 2024 - 2025</t>
  </si>
  <si>
    <t>Total Meetings Attended</t>
  </si>
  <si>
    <t>Out of a Possible</t>
  </si>
  <si>
    <t>% of Meetings Attended</t>
  </si>
  <si>
    <t>Forename</t>
  </si>
  <si>
    <t>Surname</t>
  </si>
  <si>
    <t>Roxanne</t>
  </si>
  <si>
    <t>Evans</t>
  </si>
  <si>
    <t>Rebecca</t>
  </si>
  <si>
    <t>Lockwood</t>
  </si>
  <si>
    <t>Joe</t>
  </si>
  <si>
    <t>Brian</t>
  </si>
  <si>
    <t>Katie</t>
  </si>
  <si>
    <t>Fisher</t>
  </si>
  <si>
    <t>Chris</t>
  </si>
  <si>
    <t>Hague</t>
  </si>
  <si>
    <t>Kimberley</t>
  </si>
  <si>
    <t>Hutton</t>
  </si>
  <si>
    <t>Matthew</t>
  </si>
  <si>
    <t>Lawson</t>
  </si>
  <si>
    <t>Lisa</t>
  </si>
  <si>
    <t>Mills</t>
  </si>
  <si>
    <t>Claire</t>
  </si>
  <si>
    <t>Moxon</t>
  </si>
  <si>
    <t>Andrew</t>
  </si>
  <si>
    <t>Nixon</t>
  </si>
  <si>
    <t>Parkin</t>
  </si>
  <si>
    <t>Charles</t>
  </si>
  <si>
    <t>Price</t>
  </si>
  <si>
    <t>FGM 1 (10.10.2024) Attended</t>
  </si>
  <si>
    <t>FGM 2 (09.12.2024) Attended</t>
  </si>
  <si>
    <t>FGM 3 (06.03.2025) Attended</t>
  </si>
  <si>
    <t>FGM 4 (03.07.2025) Attended</t>
  </si>
  <si>
    <t>Yes</t>
  </si>
  <si>
    <t>No</t>
  </si>
  <si>
    <t>Winnell</t>
  </si>
  <si>
    <t>Joanne</t>
  </si>
  <si>
    <t>Toller</t>
  </si>
  <si>
    <t>Karie</t>
  </si>
  <si>
    <t>Swift</t>
  </si>
  <si>
    <t>Finance Risk and Audit Meetings 2024 - 2025</t>
  </si>
  <si>
    <t>FRAC 2 (11.02.2025) Attended</t>
  </si>
  <si>
    <t>FRAC 1 (18.11.2024) Attended</t>
  </si>
  <si>
    <t>FRAC 3 (16.05.2025) Attended</t>
  </si>
  <si>
    <t>FRAC 4 (03.07.2025) Attended</t>
  </si>
  <si>
    <t>Pay Committee Meetings 2024 - 2025</t>
  </si>
  <si>
    <t>PAY 1 (18.11.2024) Attended</t>
  </si>
  <si>
    <t>Annual General Meetings 2024 - 2025</t>
  </si>
  <si>
    <t>AGM 1 (09.12.2024) Attended</t>
  </si>
  <si>
    <t>Penny</t>
  </si>
  <si>
    <t>Lloyd-Rees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</si>
</sst>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9" fontId="3" fillId="0" borderId="0" xfId="1" applyFon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9" fontId="3" fillId="4" borderId="0" xfId="1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9" fontId="3" fillId="0" borderId="0" xfId="1" applyFont="1" applyFill="1" applyAlignment="1">
      <alignment horizontal="center"/>
    </xf>
  </cellXfs>
  <cellStyles count="2">
    <cellStyle name="Normal" xfId="0" builtinId="0"/>
    <cellStyle name="Per cent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D07E7-9E5E-4BA6-98DF-3FC7E04E29EC}">
  <dimension ref="A1:I61"/>
  <sheetViews>
    <sheetView showGridLines="0" tabSelected="1" workbookViewId="0">
      <selection activeCell="N50" sqref="N50"/>
    </sheetView>
  </sheetViews>
  <sheetFormatPr defaultRowHeight="15" x14ac:dyDescent="0.25"/>
  <cols>
    <col min="1" max="1" width="10.7109375" customWidth="1"/>
    <col min="2" max="2" width="10.7109375" bestFit="1" customWidth="1"/>
    <col min="3" max="3" width="18.5703125" style="3" customWidth="1"/>
    <col min="4" max="4" width="17.85546875" style="3" customWidth="1"/>
    <col min="5" max="6" width="18" style="3" customWidth="1"/>
    <col min="7" max="7" width="14.28515625" style="3" bestFit="1" customWidth="1"/>
    <col min="8" max="8" width="10.42578125" style="3" customWidth="1"/>
    <col min="9" max="9" width="14" style="3" customWidth="1"/>
  </cols>
  <sheetData>
    <row r="1" spans="1:9" ht="18.75" x14ac:dyDescent="0.3">
      <c r="A1" s="5" t="s">
        <v>0</v>
      </c>
      <c r="B1" s="5"/>
    </row>
    <row r="3" spans="1:9" s="1" customFormat="1" ht="19.5" customHeight="1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</row>
    <row r="4" spans="1:9" s="1" customFormat="1" ht="30.75" customHeight="1" x14ac:dyDescent="0.25">
      <c r="A4" s="2" t="s">
        <v>5</v>
      </c>
      <c r="B4" s="2" t="s">
        <v>6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2</v>
      </c>
      <c r="H4" s="4" t="s">
        <v>3</v>
      </c>
      <c r="I4" s="4" t="s">
        <v>4</v>
      </c>
    </row>
    <row r="5" spans="1:9" x14ac:dyDescent="0.25">
      <c r="A5" t="s">
        <v>11</v>
      </c>
      <c r="B5" t="s">
        <v>12</v>
      </c>
      <c r="C5" s="3" t="s">
        <v>35</v>
      </c>
      <c r="D5" s="3" t="s">
        <v>35</v>
      </c>
      <c r="E5" s="3" t="s">
        <v>35</v>
      </c>
      <c r="F5" s="3" t="s">
        <v>35</v>
      </c>
      <c r="G5" s="6">
        <v>0</v>
      </c>
      <c r="H5" s="6">
        <v>0</v>
      </c>
      <c r="I5" s="7">
        <v>0</v>
      </c>
    </row>
    <row r="6" spans="1:9" x14ac:dyDescent="0.25">
      <c r="A6" s="8" t="s">
        <v>7</v>
      </c>
      <c r="B6" s="8" t="s">
        <v>8</v>
      </c>
      <c r="C6" s="9" t="s">
        <v>34</v>
      </c>
      <c r="D6" s="9" t="s">
        <v>35</v>
      </c>
      <c r="E6" s="9" t="s">
        <v>35</v>
      </c>
      <c r="F6" s="9" t="s">
        <v>35</v>
      </c>
      <c r="G6" s="10">
        <v>1</v>
      </c>
      <c r="H6" s="10">
        <v>3</v>
      </c>
      <c r="I6" s="11">
        <f t="shared" ref="I6:I19" si="0">G6/H6*100%</f>
        <v>0.33333333333333331</v>
      </c>
    </row>
    <row r="7" spans="1:9" x14ac:dyDescent="0.25">
      <c r="A7" t="s">
        <v>13</v>
      </c>
      <c r="B7" t="s">
        <v>14</v>
      </c>
      <c r="C7" s="3" t="s">
        <v>35</v>
      </c>
      <c r="D7" s="3" t="s">
        <v>35</v>
      </c>
      <c r="E7" s="3" t="s">
        <v>35</v>
      </c>
      <c r="F7" s="3" t="s">
        <v>34</v>
      </c>
      <c r="G7" s="6">
        <v>1</v>
      </c>
      <c r="H7" s="6">
        <v>1</v>
      </c>
      <c r="I7" s="7">
        <f t="shared" si="0"/>
        <v>1</v>
      </c>
    </row>
    <row r="8" spans="1:9" x14ac:dyDescent="0.25">
      <c r="A8" s="8" t="s">
        <v>15</v>
      </c>
      <c r="B8" s="8" t="s">
        <v>16</v>
      </c>
      <c r="C8" s="9" t="s">
        <v>35</v>
      </c>
      <c r="D8" s="9" t="s">
        <v>34</v>
      </c>
      <c r="E8" s="9" t="s">
        <v>34</v>
      </c>
      <c r="F8" s="9" t="s">
        <v>35</v>
      </c>
      <c r="G8" s="10">
        <v>2</v>
      </c>
      <c r="H8" s="10">
        <v>4</v>
      </c>
      <c r="I8" s="11">
        <f t="shared" si="0"/>
        <v>0.5</v>
      </c>
    </row>
    <row r="9" spans="1:9" x14ac:dyDescent="0.25">
      <c r="A9" t="s">
        <v>17</v>
      </c>
      <c r="B9" t="s">
        <v>18</v>
      </c>
      <c r="C9" s="3" t="s">
        <v>34</v>
      </c>
      <c r="D9" s="3" t="s">
        <v>34</v>
      </c>
      <c r="E9" s="3" t="s">
        <v>34</v>
      </c>
      <c r="F9" s="3" t="s">
        <v>34</v>
      </c>
      <c r="G9" s="6">
        <v>4</v>
      </c>
      <c r="H9" s="6">
        <v>4</v>
      </c>
      <c r="I9" s="7">
        <f t="shared" si="0"/>
        <v>1</v>
      </c>
    </row>
    <row r="10" spans="1:9" x14ac:dyDescent="0.25">
      <c r="A10" s="8" t="s">
        <v>19</v>
      </c>
      <c r="B10" s="8" t="s">
        <v>20</v>
      </c>
      <c r="C10" s="9" t="s">
        <v>34</v>
      </c>
      <c r="D10" s="9" t="s">
        <v>34</v>
      </c>
      <c r="E10" s="9" t="s">
        <v>34</v>
      </c>
      <c r="F10" s="9" t="s">
        <v>34</v>
      </c>
      <c r="G10" s="10">
        <v>4</v>
      </c>
      <c r="H10" s="10">
        <v>4</v>
      </c>
      <c r="I10" s="11">
        <f t="shared" si="0"/>
        <v>1</v>
      </c>
    </row>
    <row r="11" spans="1:9" x14ac:dyDescent="0.25">
      <c r="A11" t="s">
        <v>9</v>
      </c>
      <c r="B11" t="s">
        <v>10</v>
      </c>
      <c r="C11" s="3" t="s">
        <v>34</v>
      </c>
      <c r="D11" s="3" t="s">
        <v>34</v>
      </c>
      <c r="E11" s="3" t="s">
        <v>35</v>
      </c>
      <c r="F11" s="3" t="s">
        <v>35</v>
      </c>
      <c r="G11" s="6">
        <v>2</v>
      </c>
      <c r="H11" s="6">
        <v>2</v>
      </c>
      <c r="I11" s="7">
        <f t="shared" si="0"/>
        <v>1</v>
      </c>
    </row>
    <row r="12" spans="1:9" x14ac:dyDescent="0.25">
      <c r="A12" s="8" t="s">
        <v>21</v>
      </c>
      <c r="B12" s="8" t="s">
        <v>22</v>
      </c>
      <c r="C12" s="9" t="s">
        <v>34</v>
      </c>
      <c r="D12" s="9" t="s">
        <v>34</v>
      </c>
      <c r="E12" s="9" t="s">
        <v>34</v>
      </c>
      <c r="F12" s="9" t="s">
        <v>34</v>
      </c>
      <c r="G12" s="10">
        <v>4</v>
      </c>
      <c r="H12" s="10">
        <v>4</v>
      </c>
      <c r="I12" s="11">
        <f t="shared" si="0"/>
        <v>1</v>
      </c>
    </row>
    <row r="13" spans="1:9" x14ac:dyDescent="0.25">
      <c r="A13" t="s">
        <v>23</v>
      </c>
      <c r="B13" t="s">
        <v>24</v>
      </c>
      <c r="C13" s="3" t="s">
        <v>35</v>
      </c>
      <c r="D13" s="3" t="s">
        <v>34</v>
      </c>
      <c r="E13" s="3" t="s">
        <v>34</v>
      </c>
      <c r="F13" s="3" t="s">
        <v>34</v>
      </c>
      <c r="G13" s="6">
        <v>3</v>
      </c>
      <c r="H13" s="6">
        <v>4</v>
      </c>
      <c r="I13" s="7">
        <f t="shared" si="0"/>
        <v>0.75</v>
      </c>
    </row>
    <row r="14" spans="1:9" x14ac:dyDescent="0.25">
      <c r="A14" s="8" t="s">
        <v>25</v>
      </c>
      <c r="B14" s="8" t="s">
        <v>26</v>
      </c>
      <c r="C14" s="9" t="s">
        <v>34</v>
      </c>
      <c r="D14" s="9" t="s">
        <v>35</v>
      </c>
      <c r="E14" s="9" t="s">
        <v>34</v>
      </c>
      <c r="F14" s="9" t="s">
        <v>35</v>
      </c>
      <c r="G14" s="10">
        <v>2</v>
      </c>
      <c r="H14" s="10">
        <v>4</v>
      </c>
      <c r="I14" s="11">
        <f t="shared" si="0"/>
        <v>0.5</v>
      </c>
    </row>
    <row r="15" spans="1:9" x14ac:dyDescent="0.25">
      <c r="A15" t="s">
        <v>19</v>
      </c>
      <c r="B15" t="s">
        <v>27</v>
      </c>
      <c r="C15" s="3" t="s">
        <v>34</v>
      </c>
      <c r="D15" s="3" t="s">
        <v>34</v>
      </c>
      <c r="E15" s="3" t="s">
        <v>34</v>
      </c>
      <c r="F15" s="3" t="s">
        <v>34</v>
      </c>
      <c r="G15" s="6">
        <v>4</v>
      </c>
      <c r="H15" s="6">
        <v>4</v>
      </c>
      <c r="I15" s="7">
        <f t="shared" si="0"/>
        <v>1</v>
      </c>
    </row>
    <row r="16" spans="1:9" x14ac:dyDescent="0.25">
      <c r="A16" s="8" t="s">
        <v>28</v>
      </c>
      <c r="B16" s="8" t="s">
        <v>29</v>
      </c>
      <c r="C16" s="9" t="s">
        <v>35</v>
      </c>
      <c r="D16" s="9" t="s">
        <v>34</v>
      </c>
      <c r="E16" s="9" t="s">
        <v>34</v>
      </c>
      <c r="F16" s="9" t="s">
        <v>34</v>
      </c>
      <c r="G16" s="10">
        <v>3</v>
      </c>
      <c r="H16" s="10">
        <v>4</v>
      </c>
      <c r="I16" s="11">
        <f t="shared" si="0"/>
        <v>0.75</v>
      </c>
    </row>
    <row r="17" spans="1:9" x14ac:dyDescent="0.25">
      <c r="A17" t="s">
        <v>39</v>
      </c>
      <c r="B17" t="s">
        <v>40</v>
      </c>
      <c r="C17" s="3" t="s">
        <v>35</v>
      </c>
      <c r="D17" s="3" t="s">
        <v>34</v>
      </c>
      <c r="E17" s="3" t="s">
        <v>35</v>
      </c>
      <c r="F17" s="3" t="s">
        <v>35</v>
      </c>
      <c r="G17" s="6">
        <v>1</v>
      </c>
      <c r="H17" s="6">
        <v>4</v>
      </c>
      <c r="I17" s="7">
        <f t="shared" si="0"/>
        <v>0.25</v>
      </c>
    </row>
    <row r="18" spans="1:9" x14ac:dyDescent="0.25">
      <c r="A18" s="8" t="s">
        <v>37</v>
      </c>
      <c r="B18" s="8" t="s">
        <v>38</v>
      </c>
      <c r="C18" s="9" t="s">
        <v>35</v>
      </c>
      <c r="D18" s="9" t="s">
        <v>35</v>
      </c>
      <c r="E18" s="9" t="s">
        <v>35</v>
      </c>
      <c r="F18" s="9" t="s">
        <v>35</v>
      </c>
      <c r="G18" s="10">
        <v>0</v>
      </c>
      <c r="H18" s="10">
        <v>4</v>
      </c>
      <c r="I18" s="11">
        <f t="shared" si="0"/>
        <v>0</v>
      </c>
    </row>
    <row r="19" spans="1:9" x14ac:dyDescent="0.25">
      <c r="A19" t="s">
        <v>13</v>
      </c>
      <c r="B19" t="s">
        <v>36</v>
      </c>
      <c r="C19" s="3" t="s">
        <v>34</v>
      </c>
      <c r="D19" s="3" t="s">
        <v>34</v>
      </c>
      <c r="E19" s="3" t="s">
        <v>35</v>
      </c>
      <c r="F19" s="3" t="s">
        <v>34</v>
      </c>
      <c r="G19" s="6">
        <v>3</v>
      </c>
      <c r="H19" s="6">
        <v>4</v>
      </c>
      <c r="I19" s="7">
        <f t="shared" si="0"/>
        <v>0.75</v>
      </c>
    </row>
    <row r="23" spans="1:9" ht="23.25" customHeight="1" x14ac:dyDescent="0.25">
      <c r="A23" s="12" t="s">
        <v>41</v>
      </c>
      <c r="B23" s="12"/>
      <c r="C23" s="12"/>
      <c r="D23" s="12"/>
      <c r="E23" s="12"/>
      <c r="F23" s="12"/>
      <c r="G23" s="12"/>
      <c r="H23" s="12"/>
      <c r="I23" s="12"/>
    </row>
    <row r="24" spans="1:9" ht="45" x14ac:dyDescent="0.25">
      <c r="A24" s="2" t="s">
        <v>5</v>
      </c>
      <c r="B24" s="2" t="s">
        <v>6</v>
      </c>
      <c r="C24" s="4" t="s">
        <v>43</v>
      </c>
      <c r="D24" s="4" t="s">
        <v>42</v>
      </c>
      <c r="E24" s="4" t="s">
        <v>44</v>
      </c>
      <c r="F24" s="4" t="s">
        <v>45</v>
      </c>
      <c r="G24" s="4" t="s">
        <v>2</v>
      </c>
      <c r="H24" s="4" t="s">
        <v>3</v>
      </c>
      <c r="I24" s="4" t="s">
        <v>4</v>
      </c>
    </row>
    <row r="25" spans="1:9" x14ac:dyDescent="0.25">
      <c r="A25" s="8" t="s">
        <v>7</v>
      </c>
      <c r="B25" s="8" t="s">
        <v>8</v>
      </c>
      <c r="C25" s="9" t="s">
        <v>34</v>
      </c>
      <c r="D25" s="9" t="s">
        <v>35</v>
      </c>
      <c r="E25" s="9" t="s">
        <v>35</v>
      </c>
      <c r="F25" s="9" t="s">
        <v>35</v>
      </c>
      <c r="G25" s="10">
        <v>1</v>
      </c>
      <c r="H25" s="10">
        <v>2</v>
      </c>
      <c r="I25" s="11">
        <f t="shared" ref="I25:I31" si="1">G25/H25*100%</f>
        <v>0.5</v>
      </c>
    </row>
    <row r="26" spans="1:9" x14ac:dyDescent="0.25">
      <c r="A26" t="s">
        <v>13</v>
      </c>
      <c r="B26" t="s">
        <v>14</v>
      </c>
      <c r="C26" s="3" t="s">
        <v>35</v>
      </c>
      <c r="D26" s="3" t="s">
        <v>35</v>
      </c>
      <c r="E26" s="3" t="s">
        <v>35</v>
      </c>
      <c r="F26" s="3" t="s">
        <v>34</v>
      </c>
      <c r="G26" s="6">
        <v>1</v>
      </c>
      <c r="H26" s="6">
        <v>1</v>
      </c>
      <c r="I26" s="7">
        <f t="shared" si="1"/>
        <v>1</v>
      </c>
    </row>
    <row r="27" spans="1:9" x14ac:dyDescent="0.25">
      <c r="A27" s="8" t="s">
        <v>19</v>
      </c>
      <c r="B27" s="8" t="s">
        <v>20</v>
      </c>
      <c r="C27" s="9" t="s">
        <v>34</v>
      </c>
      <c r="D27" s="9" t="s">
        <v>35</v>
      </c>
      <c r="E27" s="9" t="s">
        <v>34</v>
      </c>
      <c r="F27" s="9" t="s">
        <v>34</v>
      </c>
      <c r="G27" s="10">
        <v>3</v>
      </c>
      <c r="H27" s="10">
        <v>4</v>
      </c>
      <c r="I27" s="11">
        <f t="shared" si="1"/>
        <v>0.75</v>
      </c>
    </row>
    <row r="28" spans="1:9" x14ac:dyDescent="0.25">
      <c r="A28" t="s">
        <v>9</v>
      </c>
      <c r="B28" t="s">
        <v>10</v>
      </c>
      <c r="C28" s="3" t="s">
        <v>34</v>
      </c>
      <c r="D28" s="3" t="s">
        <v>35</v>
      </c>
      <c r="E28" s="3" t="s">
        <v>35</v>
      </c>
      <c r="F28" s="3" t="s">
        <v>35</v>
      </c>
      <c r="G28" s="6">
        <v>1</v>
      </c>
      <c r="H28" s="6">
        <v>1</v>
      </c>
      <c r="I28" s="7">
        <f t="shared" si="1"/>
        <v>1</v>
      </c>
    </row>
    <row r="29" spans="1:9" x14ac:dyDescent="0.25">
      <c r="A29" s="8" t="s">
        <v>21</v>
      </c>
      <c r="B29" s="8" t="s">
        <v>22</v>
      </c>
      <c r="C29" s="9" t="s">
        <v>34</v>
      </c>
      <c r="D29" s="9" t="s">
        <v>34</v>
      </c>
      <c r="E29" s="9" t="s">
        <v>34</v>
      </c>
      <c r="F29" s="9" t="s">
        <v>34</v>
      </c>
      <c r="G29" s="10">
        <v>4</v>
      </c>
      <c r="H29" s="10">
        <v>4</v>
      </c>
      <c r="I29" s="11">
        <f t="shared" si="1"/>
        <v>1</v>
      </c>
    </row>
    <row r="30" spans="1:9" x14ac:dyDescent="0.25">
      <c r="A30" s="13" t="s">
        <v>25</v>
      </c>
      <c r="B30" s="13" t="s">
        <v>26</v>
      </c>
      <c r="C30" s="14" t="s">
        <v>34</v>
      </c>
      <c r="D30" s="14" t="s">
        <v>34</v>
      </c>
      <c r="E30" s="14" t="s">
        <v>34</v>
      </c>
      <c r="F30" s="14" t="s">
        <v>35</v>
      </c>
      <c r="G30" s="15">
        <v>3</v>
      </c>
      <c r="H30" s="15">
        <v>4</v>
      </c>
      <c r="I30" s="16">
        <f t="shared" si="1"/>
        <v>0.75</v>
      </c>
    </row>
    <row r="31" spans="1:9" x14ac:dyDescent="0.25">
      <c r="A31" s="8" t="s">
        <v>19</v>
      </c>
      <c r="B31" s="8" t="s">
        <v>27</v>
      </c>
      <c r="C31" s="9" t="s">
        <v>35</v>
      </c>
      <c r="D31" s="9" t="s">
        <v>34</v>
      </c>
      <c r="E31" s="9" t="s">
        <v>34</v>
      </c>
      <c r="F31" s="9" t="s">
        <v>34</v>
      </c>
      <c r="G31" s="10">
        <v>3</v>
      </c>
      <c r="H31" s="10">
        <v>3</v>
      </c>
      <c r="I31" s="11">
        <f t="shared" si="1"/>
        <v>1</v>
      </c>
    </row>
    <row r="35" spans="1:9" ht="24" customHeight="1" x14ac:dyDescent="0.25">
      <c r="A35" s="12" t="s">
        <v>46</v>
      </c>
      <c r="B35" s="12"/>
      <c r="C35" s="12"/>
      <c r="D35" s="12"/>
      <c r="E35" s="12"/>
      <c r="F35" s="12"/>
      <c r="G35"/>
      <c r="H35"/>
      <c r="I35"/>
    </row>
    <row r="36" spans="1:9" ht="30" x14ac:dyDescent="0.25">
      <c r="A36" s="2" t="s">
        <v>5</v>
      </c>
      <c r="B36" s="2" t="s">
        <v>6</v>
      </c>
      <c r="C36" s="4" t="s">
        <v>47</v>
      </c>
      <c r="D36" s="4" t="s">
        <v>2</v>
      </c>
      <c r="E36" s="4" t="s">
        <v>3</v>
      </c>
      <c r="F36" s="4" t="s">
        <v>4</v>
      </c>
      <c r="G36"/>
      <c r="H36"/>
      <c r="I36"/>
    </row>
    <row r="37" spans="1:9" x14ac:dyDescent="0.25">
      <c r="A37" t="s">
        <v>15</v>
      </c>
      <c r="B37" t="s">
        <v>16</v>
      </c>
      <c r="C37" s="3" t="s">
        <v>34</v>
      </c>
      <c r="D37" s="6">
        <v>1</v>
      </c>
      <c r="E37" s="6">
        <v>1</v>
      </c>
      <c r="F37" s="7">
        <f t="shared" ref="F37:F39" si="2">D37/E37*100%</f>
        <v>1</v>
      </c>
      <c r="G37"/>
      <c r="H37"/>
      <c r="I37"/>
    </row>
    <row r="38" spans="1:9" x14ac:dyDescent="0.25">
      <c r="A38" s="8" t="s">
        <v>9</v>
      </c>
      <c r="B38" s="8" t="s">
        <v>10</v>
      </c>
      <c r="C38" s="9" t="s">
        <v>34</v>
      </c>
      <c r="D38" s="10">
        <v>1</v>
      </c>
      <c r="E38" s="10">
        <v>1</v>
      </c>
      <c r="F38" s="11">
        <f t="shared" si="2"/>
        <v>1</v>
      </c>
      <c r="G38"/>
      <c r="H38"/>
      <c r="I38"/>
    </row>
    <row r="39" spans="1:9" x14ac:dyDescent="0.25">
      <c r="A39" s="13" t="s">
        <v>21</v>
      </c>
      <c r="B39" s="13" t="s">
        <v>22</v>
      </c>
      <c r="C39" s="14" t="s">
        <v>34</v>
      </c>
      <c r="D39" s="15">
        <v>1</v>
      </c>
      <c r="E39" s="15">
        <v>1</v>
      </c>
      <c r="F39" s="16">
        <f t="shared" si="2"/>
        <v>1</v>
      </c>
      <c r="G39"/>
      <c r="H39"/>
      <c r="I39"/>
    </row>
    <row r="40" spans="1:9" x14ac:dyDescent="0.25">
      <c r="A40" s="8" t="s">
        <v>28</v>
      </c>
      <c r="B40" s="8" t="s">
        <v>29</v>
      </c>
      <c r="C40" s="9" t="s">
        <v>34</v>
      </c>
      <c r="D40" s="10">
        <v>1</v>
      </c>
      <c r="E40" s="10">
        <v>1</v>
      </c>
      <c r="F40" s="11">
        <f t="shared" ref="F40" si="3">D40/E40*100%</f>
        <v>1</v>
      </c>
      <c r="G40"/>
      <c r="H40"/>
      <c r="I40"/>
    </row>
    <row r="44" spans="1:9" ht="20.25" customHeight="1" x14ac:dyDescent="0.25">
      <c r="A44" s="12" t="s">
        <v>48</v>
      </c>
      <c r="B44" s="12"/>
      <c r="C44" s="12"/>
      <c r="D44" s="12"/>
      <c r="E44" s="12"/>
      <c r="F44" s="12"/>
      <c r="G44"/>
      <c r="H44"/>
      <c r="I44"/>
    </row>
    <row r="45" spans="1:9" ht="30" x14ac:dyDescent="0.25">
      <c r="A45" s="2" t="s">
        <v>5</v>
      </c>
      <c r="B45" s="2" t="s">
        <v>6</v>
      </c>
      <c r="C45" s="4" t="s">
        <v>49</v>
      </c>
      <c r="D45" s="4" t="s">
        <v>2</v>
      </c>
      <c r="E45" s="4" t="s">
        <v>3</v>
      </c>
      <c r="F45" s="4" t="s">
        <v>4</v>
      </c>
      <c r="G45"/>
      <c r="H45"/>
      <c r="I45"/>
    </row>
    <row r="46" spans="1:9" x14ac:dyDescent="0.25">
      <c r="A46" t="s">
        <v>11</v>
      </c>
      <c r="B46" t="s">
        <v>12</v>
      </c>
      <c r="C46" s="3" t="s">
        <v>35</v>
      </c>
      <c r="D46" s="6">
        <v>0</v>
      </c>
      <c r="E46" s="6">
        <v>0</v>
      </c>
      <c r="F46" s="7">
        <v>0</v>
      </c>
      <c r="G46"/>
      <c r="H46"/>
      <c r="I46"/>
    </row>
    <row r="47" spans="1:9" x14ac:dyDescent="0.25">
      <c r="A47" s="8" t="s">
        <v>7</v>
      </c>
      <c r="B47" s="8" t="s">
        <v>8</v>
      </c>
      <c r="C47" s="9" t="s">
        <v>35</v>
      </c>
      <c r="D47" s="10">
        <v>0</v>
      </c>
      <c r="E47" s="10">
        <v>1</v>
      </c>
      <c r="F47" s="11">
        <f t="shared" ref="F47:F61" si="4">D47/E47*100%</f>
        <v>0</v>
      </c>
      <c r="G47"/>
      <c r="H47"/>
      <c r="I47"/>
    </row>
    <row r="48" spans="1:9" x14ac:dyDescent="0.25">
      <c r="A48" t="s">
        <v>13</v>
      </c>
      <c r="B48" t="s">
        <v>14</v>
      </c>
      <c r="C48" s="3" t="s">
        <v>35</v>
      </c>
      <c r="D48" s="6">
        <v>0</v>
      </c>
      <c r="E48" s="6">
        <v>0</v>
      </c>
      <c r="F48" s="7">
        <v>0</v>
      </c>
      <c r="G48"/>
      <c r="H48"/>
      <c r="I48"/>
    </row>
    <row r="49" spans="1:9" x14ac:dyDescent="0.25">
      <c r="A49" s="8" t="s">
        <v>15</v>
      </c>
      <c r="B49" s="8" t="s">
        <v>16</v>
      </c>
      <c r="C49" s="9" t="s">
        <v>34</v>
      </c>
      <c r="D49" s="10">
        <v>1</v>
      </c>
      <c r="E49" s="10">
        <v>1</v>
      </c>
      <c r="F49" s="11">
        <f t="shared" si="4"/>
        <v>1</v>
      </c>
      <c r="G49"/>
      <c r="H49"/>
      <c r="I49"/>
    </row>
    <row r="50" spans="1:9" x14ac:dyDescent="0.25">
      <c r="A50" t="s">
        <v>17</v>
      </c>
      <c r="B50" t="s">
        <v>18</v>
      </c>
      <c r="C50" s="3" t="s">
        <v>34</v>
      </c>
      <c r="D50" s="6">
        <v>1</v>
      </c>
      <c r="E50" s="6">
        <v>1</v>
      </c>
      <c r="F50" s="7">
        <f t="shared" si="4"/>
        <v>1</v>
      </c>
      <c r="G50"/>
      <c r="H50"/>
      <c r="I50"/>
    </row>
    <row r="51" spans="1:9" x14ac:dyDescent="0.25">
      <c r="A51" s="8" t="s">
        <v>19</v>
      </c>
      <c r="B51" s="8" t="s">
        <v>20</v>
      </c>
      <c r="C51" s="9" t="s">
        <v>34</v>
      </c>
      <c r="D51" s="10">
        <v>1</v>
      </c>
      <c r="E51" s="10">
        <v>1</v>
      </c>
      <c r="F51" s="11">
        <f t="shared" si="4"/>
        <v>1</v>
      </c>
      <c r="G51"/>
      <c r="H51"/>
      <c r="I51"/>
    </row>
    <row r="52" spans="1:9" x14ac:dyDescent="0.25">
      <c r="A52" t="s">
        <v>9</v>
      </c>
      <c r="B52" t="s">
        <v>10</v>
      </c>
      <c r="C52" s="3" t="s">
        <v>34</v>
      </c>
      <c r="D52" s="6">
        <v>1</v>
      </c>
      <c r="E52" s="6">
        <v>1</v>
      </c>
      <c r="F52" s="7">
        <f t="shared" si="4"/>
        <v>1</v>
      </c>
      <c r="G52"/>
      <c r="H52"/>
      <c r="I52"/>
    </row>
    <row r="53" spans="1:9" x14ac:dyDescent="0.25">
      <c r="A53" s="8" t="s">
        <v>21</v>
      </c>
      <c r="B53" s="8" t="s">
        <v>22</v>
      </c>
      <c r="C53" s="9" t="s">
        <v>34</v>
      </c>
      <c r="D53" s="10">
        <v>1</v>
      </c>
      <c r="E53" s="10">
        <v>1</v>
      </c>
      <c r="F53" s="11">
        <f t="shared" si="4"/>
        <v>1</v>
      </c>
      <c r="G53"/>
      <c r="H53"/>
      <c r="I53"/>
    </row>
    <row r="54" spans="1:9" x14ac:dyDescent="0.25">
      <c r="A54" t="s">
        <v>23</v>
      </c>
      <c r="B54" t="s">
        <v>24</v>
      </c>
      <c r="C54" s="3" t="s">
        <v>34</v>
      </c>
      <c r="D54" s="6">
        <v>1</v>
      </c>
      <c r="E54" s="6">
        <v>1</v>
      </c>
      <c r="F54" s="7">
        <f t="shared" si="4"/>
        <v>1</v>
      </c>
      <c r="G54"/>
      <c r="H54"/>
      <c r="I54"/>
    </row>
    <row r="55" spans="1:9" x14ac:dyDescent="0.25">
      <c r="A55" s="8" t="s">
        <v>25</v>
      </c>
      <c r="B55" s="8" t="s">
        <v>26</v>
      </c>
      <c r="C55" s="9" t="s">
        <v>35</v>
      </c>
      <c r="D55" s="10">
        <v>0</v>
      </c>
      <c r="E55" s="10">
        <v>1</v>
      </c>
      <c r="F55" s="11">
        <f t="shared" si="4"/>
        <v>0</v>
      </c>
      <c r="G55"/>
      <c r="H55"/>
      <c r="I55"/>
    </row>
    <row r="56" spans="1:9" x14ac:dyDescent="0.25">
      <c r="A56" t="s">
        <v>19</v>
      </c>
      <c r="B56" t="s">
        <v>27</v>
      </c>
      <c r="C56" s="3" t="s">
        <v>34</v>
      </c>
      <c r="D56" s="6">
        <v>1</v>
      </c>
      <c r="E56" s="6">
        <v>1</v>
      </c>
      <c r="F56" s="7">
        <f t="shared" si="4"/>
        <v>1</v>
      </c>
      <c r="G56"/>
      <c r="H56"/>
      <c r="I56"/>
    </row>
    <row r="57" spans="1:9" x14ac:dyDescent="0.25">
      <c r="A57" s="8" t="s">
        <v>28</v>
      </c>
      <c r="B57" s="8" t="s">
        <v>29</v>
      </c>
      <c r="C57" s="9" t="s">
        <v>34</v>
      </c>
      <c r="D57" s="10">
        <v>1</v>
      </c>
      <c r="E57" s="10">
        <v>1</v>
      </c>
      <c r="F57" s="11">
        <f t="shared" si="4"/>
        <v>1</v>
      </c>
      <c r="G57"/>
      <c r="H57"/>
      <c r="I57"/>
    </row>
    <row r="58" spans="1:9" x14ac:dyDescent="0.25">
      <c r="A58" s="8" t="s">
        <v>50</v>
      </c>
      <c r="B58" s="8" t="s">
        <v>51</v>
      </c>
      <c r="C58" s="9" t="s">
        <v>34</v>
      </c>
      <c r="D58" s="10">
        <v>1</v>
      </c>
      <c r="E58" s="10">
        <v>1</v>
      </c>
      <c r="F58" s="11">
        <f t="shared" si="4"/>
        <v>1</v>
      </c>
      <c r="G58"/>
      <c r="H58"/>
      <c r="I58"/>
    </row>
    <row r="59" spans="1:9" x14ac:dyDescent="0.25">
      <c r="A59" t="s">
        <v>39</v>
      </c>
      <c r="B59" t="s">
        <v>40</v>
      </c>
      <c r="C59" s="3" t="s">
        <v>34</v>
      </c>
      <c r="D59" s="6">
        <v>1</v>
      </c>
      <c r="E59" s="6">
        <v>1</v>
      </c>
      <c r="F59" s="7">
        <f t="shared" si="4"/>
        <v>1</v>
      </c>
      <c r="G59"/>
      <c r="H59"/>
      <c r="I59"/>
    </row>
    <row r="60" spans="1:9" x14ac:dyDescent="0.25">
      <c r="A60" s="8" t="s">
        <v>37</v>
      </c>
      <c r="B60" s="8" t="s">
        <v>38</v>
      </c>
      <c r="C60" s="9" t="s">
        <v>35</v>
      </c>
      <c r="D60" s="10">
        <v>0</v>
      </c>
      <c r="E60" s="10">
        <v>1</v>
      </c>
      <c r="F60" s="11">
        <f t="shared" si="4"/>
        <v>0</v>
      </c>
      <c r="G60"/>
      <c r="H60"/>
      <c r="I60"/>
    </row>
    <row r="61" spans="1:9" x14ac:dyDescent="0.25">
      <c r="A61" t="s">
        <v>13</v>
      </c>
      <c r="B61" t="s">
        <v>36</v>
      </c>
      <c r="C61" s="3" t="s">
        <v>34</v>
      </c>
      <c r="D61" s="6">
        <v>1</v>
      </c>
      <c r="E61" s="6">
        <v>1</v>
      </c>
      <c r="F61" s="7">
        <f t="shared" si="4"/>
        <v>1</v>
      </c>
      <c r="G61"/>
      <c r="H61"/>
      <c r="I61"/>
    </row>
  </sheetData>
  <mergeCells count="4">
    <mergeCell ref="A3:I3"/>
    <mergeCell ref="A23:I23"/>
    <mergeCell ref="A35:F35"/>
    <mergeCell ref="A44:F44"/>
  </mergeCells>
  <phoneticPr fontId="6" type="noConversion"/>
  <conditionalFormatting sqref="C5:F19 C25:F31 C37:C39">
    <cfRule type="containsText" dxfId="9" priority="15" operator="containsText" text="Yes">
      <formula>NOT(ISERROR(SEARCH("Yes",C5)))</formula>
    </cfRule>
    <cfRule type="containsText" dxfId="8" priority="16" operator="containsText" text="No">
      <formula>NOT(ISERROR(SEARCH("No",C5)))</formula>
    </cfRule>
  </conditionalFormatting>
  <conditionalFormatting sqref="C18:F18">
    <cfRule type="containsText" dxfId="7" priority="13" operator="containsText" text="Yes">
      <formula>NOT(ISERROR(SEARCH("Yes",C18)))</formula>
    </cfRule>
    <cfRule type="containsText" dxfId="6" priority="14" operator="containsText" text="No">
      <formula>NOT(ISERROR(SEARCH("No",C18)))</formula>
    </cfRule>
  </conditionalFormatting>
  <conditionalFormatting sqref="C40">
    <cfRule type="containsText" dxfId="5" priority="5" operator="containsText" text="Yes">
      <formula>NOT(ISERROR(SEARCH("Yes",C40)))</formula>
    </cfRule>
    <cfRule type="containsText" dxfId="4" priority="6" operator="containsText" text="No">
      <formula>NOT(ISERROR(SEARCH("No",C40)))</formula>
    </cfRule>
  </conditionalFormatting>
  <conditionalFormatting sqref="C46:C61">
    <cfRule type="containsText" dxfId="3" priority="3" operator="containsText" text="Yes">
      <formula>NOT(ISERROR(SEARCH("Yes",C46)))</formula>
    </cfRule>
    <cfRule type="containsText" dxfId="2" priority="4" operator="containsText" text="No">
      <formula>NOT(ISERROR(SEARCH("No",C46)))</formula>
    </cfRule>
  </conditionalFormatting>
  <conditionalFormatting sqref="C60">
    <cfRule type="containsText" dxfId="1" priority="1" operator="containsText" text="Yes">
      <formula>NOT(ISERROR(SEARCH("Yes",C60)))</formula>
    </cfRule>
    <cfRule type="containsText" dxfId="0" priority="2" operator="containsText" text="No">
      <formula>NOT(ISERROR(SEARCH("No",C60)))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961D865-60F6-403B-A07F-2B6ACF6F37AC}">
          <x14:formula1>
            <xm:f>Sheet2!$A$1:$A$2</xm:f>
          </x14:formula1>
          <xm:sqref>C5:F19 C25:F31 C37:C40 C46:C61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042D-4AEB-4C53-84CD-CF77726BA082}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34</v>
      </c>
    </row>
    <row r="2" spans="1:1" x14ac:dyDescent="0.25">
      <c r="A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Ivanhoe Primary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Webb</dc:creator>
  <cp:lastModifiedBy>Anthony Webb</cp:lastModifiedBy>
  <dcterms:created xsi:type="dcterms:W3CDTF">2025-08-19T09:22:37Z</dcterms:created>
  <dcterms:modified xsi:type="dcterms:W3CDTF">2025-08-19T11:07:00Z</dcterms:modified>
</cp:coreProperties>
</file>